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6_ZAPROSZENIE_EZ_402_416-08_25 13.05.2025\Zaproszenie - dokumenty\"/>
    </mc:Choice>
  </mc:AlternateContent>
  <xr:revisionPtr revIDLastSave="0" documentId="13_ncr:1_{4ADA111A-9AFA-48CF-8B99-E6CACF8A90A2}" xr6:coauthVersionLast="47" xr6:coauthVersionMax="47" xr10:uidLastSave="{00000000-0000-0000-0000-000000000000}"/>
  <bookViews>
    <workbookView xWindow="-120" yWindow="-120" windowWidth="24240" windowHeight="13140" tabRatio="813" xr2:uid="{00000000-000D-0000-FFFF-FFFF00000000}"/>
  </bookViews>
  <sheets>
    <sheet name="ZAŁĄCZNIK NR 1" sheetId="1" r:id="rId1"/>
  </sheets>
  <definedNames>
    <definedName name="_xlnm._FilterDatabase" localSheetId="0" hidden="1">'ZAŁĄCZNIK NR 1'!$A$3:$Y$7</definedName>
    <definedName name="_xlnm.Print_Area" localSheetId="0">'ZAŁĄCZNIK NR 1'!$A$1:$N$8</definedName>
    <definedName name="_xlnm.Print_Titles" localSheetId="0">'ZAŁĄCZNIK NR 1'!$2:$4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/>
  <c r="M6" i="1" l="1"/>
  <c r="K6" i="1"/>
  <c r="N6" i="1" l="1"/>
</calcChain>
</file>

<file path=xl/sharedStrings.xml><?xml version="1.0" encoding="utf-8"?>
<sst xmlns="http://schemas.openxmlformats.org/spreadsheetml/2006/main" count="21" uniqueCount="21">
  <si>
    <t>L.p.</t>
  </si>
  <si>
    <t>j.m.</t>
  </si>
  <si>
    <t>VAT %</t>
  </si>
  <si>
    <t>Cena j. netto</t>
  </si>
  <si>
    <t>Kwota j. VAT</t>
  </si>
  <si>
    <t>Opis przedmiotu zamówienia</t>
  </si>
  <si>
    <t>Cena j. brutto</t>
  </si>
  <si>
    <t>Nazwa handlowa, nr katalogowy ♣</t>
  </si>
  <si>
    <t>Grupa / Kategoria wg Wspólnego Słownika Zamówień (CPV )</t>
  </si>
  <si>
    <t xml:space="preserve">PRODUCENT (Uwagi) 
</t>
  </si>
  <si>
    <t>ZAŁĄCZNIK  NR 1 FORMULARZ ASORTYMENTOWO-CENOWY</t>
  </si>
  <si>
    <t>Zadanie nr 1</t>
  </si>
  <si>
    <t>szt.</t>
  </si>
  <si>
    <t>RAZEM</t>
  </si>
  <si>
    <t xml:space="preserve">Wartość netto                </t>
  </si>
  <si>
    <t>33141000-0</t>
  </si>
  <si>
    <t>Ilość</t>
  </si>
  <si>
    <t>Elektroda igłowa jednorazowa, krótka. Elektroda do termoablacji laserowej tkanek miękkich, dostosowana do generatora Echolaser, który eliminuje fale o dugości 1064 nm. Elektorda zawiera  w zestawie elastyczny światłowód kwarcowy o średnicy (300 mikronów) i płaskiej końcówce, do wprowadzenia przezskórnie za pomocą atraumatycznej igły Chiba o średnicy 0,8 mm (21G). Jednorazowy zestaw zawiera złącza światłowodu SMA w 4 kolorach ( czerwony, zielony, niebieski i żółty).</t>
  </si>
  <si>
    <t>ZNAK SPRAWY: EZ/402/416-08</t>
  </si>
  <si>
    <t xml:space="preserve">Kwota  VAT                </t>
  </si>
  <si>
    <t xml:space="preserve">Wartość brutto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</si>
</sst>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€-407];[Red]\-#,##0.00\ [$€-407]"/>
    <numFmt numFmtId="165" formatCode="[$-415]General"/>
  </numFmts>
  <fonts count="34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i/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CD5B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1" fillId="0" borderId="0"/>
    <xf numFmtId="0" fontId="1" fillId="0" borderId="0" applyNumberFormat="0" applyFill="0" applyBorder="0" applyProtection="0">
      <alignment horizontal="left"/>
    </xf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14" fillId="20" borderId="1" applyNumberFormat="0" applyAlignment="0" applyProtection="0"/>
    <xf numFmtId="0" fontId="1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" fillId="23" borderId="9" applyNumberFormat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3" fillId="0" borderId="0"/>
    <xf numFmtId="0" fontId="24" fillId="0" borderId="0" applyNumberFormat="0" applyFill="0" applyBorder="0" applyAlignment="0" applyProtection="0"/>
    <xf numFmtId="0" fontId="25" fillId="0" borderId="0"/>
    <xf numFmtId="0" fontId="26" fillId="4" borderId="0" applyNumberFormat="0" applyBorder="0" applyProtection="0"/>
    <xf numFmtId="0" fontId="13" fillId="0" borderId="0"/>
    <xf numFmtId="0" fontId="13" fillId="0" borderId="0"/>
    <xf numFmtId="0" fontId="29" fillId="0" borderId="0"/>
    <xf numFmtId="0" fontId="29" fillId="0" borderId="0" applyBorder="0" applyProtection="0"/>
    <xf numFmtId="165" fontId="30" fillId="0" borderId="0" applyBorder="0" applyProtection="0"/>
    <xf numFmtId="0" fontId="27" fillId="0" borderId="0">
      <alignment horizontal="center" textRotation="90"/>
    </xf>
    <xf numFmtId="0" fontId="27" fillId="0" borderId="0">
      <alignment horizontal="center"/>
    </xf>
    <xf numFmtId="0" fontId="13" fillId="0" borderId="0"/>
    <xf numFmtId="0" fontId="28" fillId="0" borderId="0"/>
    <xf numFmtId="164" fontId="28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31" fillId="25" borderId="20" xfId="0" applyFont="1" applyFill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/>
    </xf>
    <xf numFmtId="0" fontId="23" fillId="25" borderId="20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23" fillId="0" borderId="20" xfId="0" applyFont="1" applyBorder="1"/>
    <xf numFmtId="44" fontId="23" fillId="0" borderId="20" xfId="0" applyNumberFormat="1" applyFont="1" applyBorder="1" applyAlignment="1">
      <alignment horizontal="center" vertical="center"/>
    </xf>
    <xf numFmtId="9" fontId="23" fillId="0" borderId="20" xfId="0" applyNumberFormat="1" applyFont="1" applyBorder="1" applyAlignment="1">
      <alignment horizontal="center" vertical="center"/>
    </xf>
    <xf numFmtId="44" fontId="20" fillId="26" borderId="31" xfId="0" applyNumberFormat="1" applyFont="1" applyFill="1" applyBorder="1" applyAlignment="1">
      <alignment horizontal="center"/>
    </xf>
    <xf numFmtId="44" fontId="20" fillId="26" borderId="29" xfId="0" applyNumberFormat="1" applyFont="1" applyFill="1" applyBorder="1" applyAlignment="1">
      <alignment horizontal="center"/>
    </xf>
    <xf numFmtId="44" fontId="20" fillId="26" borderId="30" xfId="0" applyNumberFormat="1" applyFont="1" applyFill="1" applyBorder="1" applyAlignment="1">
      <alignment horizontal="center"/>
    </xf>
    <xf numFmtId="0" fontId="0" fillId="25" borderId="0" xfId="0" applyFill="1"/>
    <xf numFmtId="0" fontId="23" fillId="25" borderId="15" xfId="0" applyFont="1" applyFill="1" applyBorder="1" applyAlignment="1">
      <alignment horizontal="center" vertical="center" wrapText="1"/>
    </xf>
    <xf numFmtId="0" fontId="33" fillId="27" borderId="20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/>
    </xf>
    <xf numFmtId="0" fontId="22" fillId="0" borderId="13" xfId="0" applyFont="1" applyBorder="1" applyAlignment="1">
      <alignment horizontal="center" vertical="center"/>
    </xf>
    <xf numFmtId="0" fontId="12" fillId="0" borderId="18" xfId="0" applyFont="1" applyBorder="1"/>
    <xf numFmtId="0" fontId="12" fillId="0" borderId="24" xfId="0" applyFont="1" applyBorder="1"/>
    <xf numFmtId="0" fontId="33" fillId="26" borderId="12" xfId="0" applyFont="1" applyFill="1" applyBorder="1" applyAlignment="1">
      <alignment horizontal="left"/>
    </xf>
    <xf numFmtId="0" fontId="33" fillId="26" borderId="21" xfId="0" applyFont="1" applyFill="1" applyBorder="1" applyAlignment="1">
      <alignment horizontal="left"/>
    </xf>
    <xf numFmtId="0" fontId="33" fillId="26" borderId="22" xfId="0" applyFont="1" applyFill="1" applyBorder="1" applyAlignment="1">
      <alignment horizontal="left"/>
    </xf>
    <xf numFmtId="0" fontId="20" fillId="26" borderId="25" xfId="0" applyFont="1" applyFill="1" applyBorder="1" applyAlignment="1">
      <alignment horizontal="right"/>
    </xf>
    <xf numFmtId="0" fontId="20" fillId="26" borderId="26" xfId="0" applyFont="1" applyFill="1" applyBorder="1" applyAlignment="1">
      <alignment horizontal="right"/>
    </xf>
    <xf numFmtId="0" fontId="20" fillId="26" borderId="27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5" borderId="28" xfId="0" applyFill="1" applyBorder="1" applyAlignment="1">
      <alignment horizontal="center"/>
    </xf>
  </cellXfs>
  <cellStyles count="6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 1" xfId="54" xr:uid="{6996F95E-CC36-47ED-A2CA-132782DE12FB}"/>
    <cellStyle name="Dobry" xfId="27" builtinId="26" customBuiltin="1"/>
    <cellStyle name="Excel Built-in Excel Built-in Excel Built-in Excel Built-in Excel Built-in Exce" xfId="55" xr:uid="{1F644350-146B-451E-AF05-F01A6BA5A95C}"/>
    <cellStyle name="Excel Built-in Excel Built-in Excel Built-in Excel Built-in Excel Built-in Excel Built-in Excel Built-in Ex" xfId="56" xr:uid="{FB9921B6-2222-45AD-8C2F-21007A4FCC77}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57" xr:uid="{AB266694-F5F4-4455-91A4-BAF4D7C0591C}"/>
    <cellStyle name="Excel Built-in Excel Built-in Excel Built-in Excel Built-in Excel Built-in Excel Built-in Excel Built-in Excel Built-in Excel Built-in Excel Built-in Excel Built-in Excel Built-in Excel Built-in Excel Built-in Normalny_3_10_SUMI" xfId="58" xr:uid="{F5BF7340-261A-4BF0-A98E-59C2B3CC8BBA}"/>
    <cellStyle name="Excel Built-in Normal" xfId="28" xr:uid="{00000000-0005-0000-0000-00001B000000}"/>
    <cellStyle name="Excel Built-in Normal 2" xfId="59" xr:uid="{ACF94FEA-E942-4E0D-9CC3-2E2511DA74A2}"/>
    <cellStyle name="Kategoria Pilota danych" xfId="29" xr:uid="{00000000-0005-0000-0000-00001C000000}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1 1" xfId="60" xr:uid="{247D3270-BF47-4BA9-B2FA-689F4802E4F6}"/>
    <cellStyle name="Nagłówek 2" xfId="33" builtinId="17" customBuiltin="1"/>
    <cellStyle name="Nagłówek 3" xfId="34" builtinId="18" customBuiltin="1"/>
    <cellStyle name="Nagłówek 3 2" xfId="61" xr:uid="{9F62C44E-C146-4E11-85BC-7CF1D42745AD}"/>
    <cellStyle name="Nagłówek 4" xfId="35" builtinId="19" customBuiltin="1"/>
    <cellStyle name="Narożnik Pilota danych" xfId="36" xr:uid="{00000000-0005-0000-0000-000023000000}"/>
    <cellStyle name="Neutralny" xfId="37" builtinId="28" customBuiltin="1"/>
    <cellStyle name="Normalny" xfId="0" builtinId="0"/>
    <cellStyle name="Normalny 2" xfId="38" xr:uid="{00000000-0005-0000-0000-000026000000}"/>
    <cellStyle name="Normalny 2 2" xfId="51" xr:uid="{9B803462-96D3-471D-98E3-558BA3C8ABAD}"/>
    <cellStyle name="Normalny 3" xfId="39" xr:uid="{00000000-0005-0000-0000-000027000000}"/>
    <cellStyle name="Normalny 3 2" xfId="62" xr:uid="{3B3255C2-6EBF-424A-8B82-A8380AB1697D}"/>
    <cellStyle name="Normalny 4" xfId="53" xr:uid="{6A920DA7-A3BD-4600-888A-34D825052D3B}"/>
    <cellStyle name="Obliczenia" xfId="40" builtinId="22" customBuiltin="1"/>
    <cellStyle name="Pole Pilota danych" xfId="41" xr:uid="{00000000-0005-0000-0000-000029000000}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Tytuł Pilota danych" xfId="46" xr:uid="{00000000-0005-0000-0000-00002E000000}"/>
    <cellStyle name="Uwaga" xfId="47" builtinId="10" customBuiltin="1"/>
    <cellStyle name="Wartość Pilota danych" xfId="48" xr:uid="{00000000-0005-0000-0000-000030000000}"/>
    <cellStyle name="Wynik 1" xfId="52" xr:uid="{EDF03E6E-5737-4C0A-9F03-592C85D357E6}"/>
    <cellStyle name="Wynik 2" xfId="63" xr:uid="{CD478F8C-4C05-4DD5-AC45-9E8CD3162444}"/>
    <cellStyle name="Wynik Pilota danych" xfId="49" xr:uid="{00000000-0005-0000-0000-000031000000}"/>
    <cellStyle name="Wynik2" xfId="64" xr:uid="{D8B95DFC-9D15-436F-9E82-CA7C2E1D2C71}"/>
    <cellStyle name="Zły" xfId="50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4"/>
  <sheetViews>
    <sheetView tabSelected="1" zoomScaleNormal="100" zoomScaleSheetLayoutView="80" workbookViewId="0">
      <selection activeCell="A9" sqref="A9:N37"/>
    </sheetView>
  </sheetViews>
  <sheetFormatPr defaultRowHeight="12.75"/>
  <cols>
    <col min="1" max="1" width="3.42578125" style="1" customWidth="1"/>
    <col min="2" max="2" width="67" customWidth="1"/>
    <col min="3" max="3" width="17.85546875" customWidth="1"/>
    <col min="4" max="4" width="18.28515625" customWidth="1"/>
    <col min="5" max="5" width="16.7109375" customWidth="1"/>
    <col min="6" max="6" width="5.140625" customWidth="1"/>
    <col min="7" max="7" width="12.5703125" style="1" customWidth="1"/>
    <col min="8" max="8" width="15.28515625" customWidth="1"/>
    <col min="9" max="9" width="5.140625" style="1" customWidth="1"/>
    <col min="10" max="10" width="13.5703125" customWidth="1"/>
    <col min="11" max="11" width="14.28515625" customWidth="1"/>
    <col min="12" max="12" width="16.140625" customWidth="1"/>
    <col min="13" max="13" width="13.85546875" bestFit="1" customWidth="1"/>
    <col min="14" max="14" width="15" customWidth="1"/>
  </cols>
  <sheetData>
    <row r="1" spans="1:25" ht="13.5" thickBot="1">
      <c r="A1" s="29" t="s">
        <v>18</v>
      </c>
      <c r="B1" s="29"/>
      <c r="C1" s="3"/>
      <c r="D1" s="3"/>
      <c r="E1" s="3"/>
      <c r="F1" s="3"/>
      <c r="G1" s="4"/>
      <c r="H1" s="3"/>
      <c r="I1" s="4"/>
      <c r="J1" s="3"/>
      <c r="K1" s="3"/>
      <c r="L1" s="3"/>
      <c r="M1" s="3"/>
      <c r="N1" s="3"/>
    </row>
    <row r="2" spans="1:25" ht="41.25" customHeight="1" thickBot="1">
      <c r="A2" s="30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25" ht="90" customHeight="1">
      <c r="A3" s="9" t="s">
        <v>0</v>
      </c>
      <c r="B3" s="10" t="s">
        <v>5</v>
      </c>
      <c r="C3" s="11" t="s">
        <v>7</v>
      </c>
      <c r="D3" s="12" t="s">
        <v>9</v>
      </c>
      <c r="E3" s="13" t="s">
        <v>8</v>
      </c>
      <c r="F3" s="14" t="s">
        <v>1</v>
      </c>
      <c r="G3" s="27" t="s">
        <v>16</v>
      </c>
      <c r="H3" s="15" t="s">
        <v>3</v>
      </c>
      <c r="I3" s="16" t="s">
        <v>2</v>
      </c>
      <c r="J3" s="16" t="s">
        <v>4</v>
      </c>
      <c r="K3" s="15" t="s">
        <v>6</v>
      </c>
      <c r="L3" s="15" t="s">
        <v>14</v>
      </c>
      <c r="M3" s="15" t="s">
        <v>19</v>
      </c>
      <c r="N3" s="15" t="s">
        <v>20</v>
      </c>
    </row>
    <row r="4" spans="1:25">
      <c r="A4" s="17">
        <v>1</v>
      </c>
      <c r="B4" s="18">
        <v>4</v>
      </c>
      <c r="C4" s="18">
        <v>5</v>
      </c>
      <c r="D4" s="18">
        <v>6</v>
      </c>
      <c r="E4" s="19">
        <v>7</v>
      </c>
      <c r="F4" s="18">
        <v>8</v>
      </c>
      <c r="G4" s="18">
        <v>9</v>
      </c>
      <c r="H4" s="18">
        <v>10</v>
      </c>
      <c r="I4" s="18">
        <v>11</v>
      </c>
      <c r="J4" s="18">
        <v>12</v>
      </c>
      <c r="K4" s="18">
        <v>13</v>
      </c>
      <c r="L4" s="18">
        <v>14</v>
      </c>
      <c r="M4" s="18">
        <v>15</v>
      </c>
      <c r="N4" s="18">
        <v>16</v>
      </c>
    </row>
    <row r="5" spans="1:25" s="2" customFormat="1">
      <c r="A5" s="33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/>
      <c r="P5"/>
      <c r="Q5"/>
      <c r="R5"/>
      <c r="S5"/>
      <c r="T5"/>
      <c r="U5"/>
      <c r="V5"/>
      <c r="W5"/>
      <c r="X5"/>
      <c r="Y5"/>
    </row>
    <row r="6" spans="1:25" s="3" customFormat="1" ht="81" customHeight="1" thickBot="1">
      <c r="A6" s="6">
        <v>1</v>
      </c>
      <c r="B6" s="5" t="s">
        <v>17</v>
      </c>
      <c r="C6" s="20"/>
      <c r="D6" s="20"/>
      <c r="E6" s="7" t="s">
        <v>15</v>
      </c>
      <c r="F6" s="8" t="s">
        <v>12</v>
      </c>
      <c r="G6" s="28">
        <v>5</v>
      </c>
      <c r="H6" s="21">
        <v>0</v>
      </c>
      <c r="I6" s="22">
        <v>0.08</v>
      </c>
      <c r="J6" s="21">
        <f>H6*I6</f>
        <v>0</v>
      </c>
      <c r="K6" s="21">
        <f>H6+J6</f>
        <v>0</v>
      </c>
      <c r="L6" s="21">
        <f>G6*H6</f>
        <v>0</v>
      </c>
      <c r="M6" s="21">
        <f>L6*I6</f>
        <v>0</v>
      </c>
      <c r="N6" s="21">
        <f>L6+M6</f>
        <v>0</v>
      </c>
      <c r="O6"/>
      <c r="P6"/>
      <c r="Q6"/>
      <c r="R6"/>
      <c r="S6"/>
      <c r="T6"/>
      <c r="U6"/>
      <c r="V6"/>
      <c r="W6"/>
      <c r="X6"/>
      <c r="Y6"/>
    </row>
    <row r="7" spans="1:25" ht="13.5" thickBot="1">
      <c r="A7" s="36" t="s">
        <v>13</v>
      </c>
      <c r="B7" s="37"/>
      <c r="C7" s="37"/>
      <c r="D7" s="37"/>
      <c r="E7" s="37"/>
      <c r="F7" s="37"/>
      <c r="G7" s="37"/>
      <c r="H7" s="37"/>
      <c r="I7" s="37"/>
      <c r="J7" s="37"/>
      <c r="K7" s="38"/>
      <c r="L7" s="23">
        <v>0</v>
      </c>
      <c r="M7" s="24">
        <v>0</v>
      </c>
      <c r="N7" s="25">
        <v>0</v>
      </c>
    </row>
    <row r="8" spans="1:25" s="26" customForma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>
      <c r="A38"/>
      <c r="G38"/>
      <c r="I38"/>
    </row>
    <row r="39" spans="1:14">
      <c r="A39"/>
      <c r="G39"/>
      <c r="I39"/>
    </row>
    <row r="40" spans="1:14">
      <c r="A40"/>
      <c r="G40"/>
      <c r="I40"/>
    </row>
    <row r="41" spans="1:14">
      <c r="A41"/>
      <c r="G41"/>
      <c r="I41"/>
    </row>
    <row r="42" spans="1:14">
      <c r="A42"/>
      <c r="G42"/>
      <c r="I42"/>
    </row>
    <row r="43" spans="1:14">
      <c r="A43"/>
      <c r="G43"/>
      <c r="I43"/>
    </row>
    <row r="44" spans="1:14">
      <c r="A44"/>
      <c r="G44"/>
      <c r="I44"/>
    </row>
  </sheetData>
  <sheetProtection selectLockedCells="1" selectUnlockedCells="1"/>
  <autoFilter ref="A3:Y7" xr:uid="{00000000-0001-0000-0000-000000000000}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7">
    <mergeCell ref="A1:B1"/>
    <mergeCell ref="A2:N2"/>
    <mergeCell ref="A5:N5"/>
    <mergeCell ref="A7:K7"/>
    <mergeCell ref="A9:N37"/>
    <mergeCell ref="E8:N8"/>
    <mergeCell ref="A8:D8"/>
  </mergeCells>
  <phoneticPr fontId="21" type="noConversion"/>
  <printOptions horizontalCentered="1"/>
  <pageMargins left="0.23622047244094491" right="0.15748031496062992" top="0.39370078740157483" bottom="0.39370078740157483" header="0.15748031496062992" footer="0.1574803149606299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>Szpital Marciniaka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pratuszniak</dc:creator>
  <cp:lastModifiedBy>Joanna Czaplicka</cp:lastModifiedBy>
  <cp:lastPrinted>2025-05-12T10:51:18Z</cp:lastPrinted>
  <dcterms:created xsi:type="dcterms:W3CDTF">2014-04-09T11:18:53Z</dcterms:created>
  <dcterms:modified xsi:type="dcterms:W3CDTF">2025-05-15T09:51:36Z</dcterms:modified>
</cp:coreProperties>
</file>